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on\Downloads\"/>
    </mc:Choice>
  </mc:AlternateContent>
  <xr:revisionPtr revIDLastSave="0" documentId="13_ncr:1_{0F7722D1-2C77-4732-BC8C-57F034EB02E2}" xr6:coauthVersionLast="47" xr6:coauthVersionMax="47" xr10:uidLastSave="{00000000-0000-0000-0000-000000000000}"/>
  <bookViews>
    <workbookView xWindow="-108" yWindow="-108" windowWidth="23256" windowHeight="12456" xr2:uid="{667D17DD-0D4D-4E1F-9154-6D88C8C6515E}"/>
  </bookViews>
  <sheets>
    <sheet name="16a_Excess_Distribution" sheetId="2" r:id="rId1"/>
  </sheets>
  <definedNames>
    <definedName name="_xlnm._FilterDatabase" localSheetId="0" hidden="1">'16a_Excess_Distribution'!$A$7:$N$56</definedName>
    <definedName name="_xlnm.Print_Area" localSheetId="0">'16a_Excess_Distribution'!$A$7:$N$56</definedName>
    <definedName name="TaxYear">2025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2" l="1"/>
</calcChain>
</file>

<file path=xl/sharedStrings.xml><?xml version="1.0" encoding="utf-8"?>
<sst xmlns="http://schemas.openxmlformats.org/spreadsheetml/2006/main" count="70" uniqueCount="21">
  <si>
    <t>Line 15e</t>
  </si>
  <si>
    <t>Line 15d</t>
  </si>
  <si>
    <t>Line 15c</t>
  </si>
  <si>
    <t>Line 15b</t>
  </si>
  <si>
    <t>Line 15a</t>
  </si>
  <si>
    <t>Dist per Unit</t>
  </si>
  <si>
    <t>Holding Days</t>
  </si>
  <si>
    <t>Dist Date</t>
  </si>
  <si>
    <t>Block</t>
  </si>
  <si>
    <t>Txn ID</t>
  </si>
  <si>
    <t>Units</t>
  </si>
  <si>
    <t>Holding Start</t>
  </si>
  <si>
    <t>Holding Years</t>
  </si>
  <si>
    <t>Section 1291 – Block-Level Excess Distribution Allocations (Txn ID 41, each block represents a purchase lot)</t>
  </si>
  <si>
    <t>Date</t>
  </si>
  <si>
    <t>Section 1291 – Block-Level Excess Distribution Allocations (Txn ID 40, each block represents a purchase lot)</t>
  </si>
  <si>
    <t>Section 1291 – Block-Level Excess Distribution Allocations (Txn ID 39, each block represents a purchase lot)</t>
  </si>
  <si>
    <t>Section 1291 – Block-Level Excess Distribution Allocations (Txn ID 38, each block represents a purchase lot)</t>
  </si>
  <si>
    <t>Details</t>
  </si>
  <si>
    <t>Value_AUD</t>
  </si>
  <si>
    <t>REINVESTMENT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</si>
</sst>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40" fontId="0" fillId="0" borderId="1" xfId="0" applyNumberForma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7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vertical="center"/>
    </xf>
    <xf numFmtId="40" fontId="0" fillId="8" borderId="1" xfId="0" applyNumberFormat="1" applyFill="1" applyBorder="1" applyAlignment="1">
      <alignment vertical="center"/>
    </xf>
    <xf numFmtId="164" fontId="0" fillId="8" borderId="1" xfId="0" applyNumberForma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D54A-5C53-48CF-BB8D-3F55FBD06B41}">
  <sheetPr>
    <pageSetUpPr fitToPage="1"/>
  </sheetPr>
  <dimension ref="A1:L65"/>
  <sheetViews>
    <sheetView tabSelected="1" topLeftCell="A46" workbookViewId="0">
      <selection activeCell="H67" sqref="H67"/>
    </sheetView>
  </sheetViews>
  <sheetFormatPr defaultRowHeight="14.4" x14ac:dyDescent="0.3"/>
  <cols>
    <col min="1" max="1" width="10.77734375" customWidth="1"/>
    <col min="2" max="4" width="12" customWidth="1"/>
    <col min="5" max="5" width="10.6640625" customWidth="1"/>
    <col min="6" max="8" width="10" customWidth="1"/>
    <col min="9" max="13" width="8" customWidth="1"/>
    <col min="14" max="14" width="12" customWidth="1"/>
  </cols>
  <sheetData>
    <row r="1" spans="1:12" x14ac:dyDescent="0.3">
      <c r="A1" s="18" t="s">
        <v>9</v>
      </c>
      <c r="B1" s="18" t="s">
        <v>14</v>
      </c>
      <c r="C1" s="18" t="s">
        <v>18</v>
      </c>
      <c r="D1" s="18" t="s">
        <v>10</v>
      </c>
      <c r="E1" s="18" t="s">
        <v>19</v>
      </c>
    </row>
    <row r="2" spans="1:12" x14ac:dyDescent="0.3">
      <c r="A2" s="11">
        <v>38</v>
      </c>
      <c r="B2" s="10">
        <v>45743</v>
      </c>
      <c r="C2" s="11" t="s">
        <v>20</v>
      </c>
      <c r="D2" s="11">
        <v>147.9984</v>
      </c>
      <c r="E2" s="11">
        <v>149.72999999999999</v>
      </c>
    </row>
    <row r="3" spans="1:12" x14ac:dyDescent="0.3">
      <c r="A3" s="11">
        <v>39</v>
      </c>
      <c r="B3" s="10">
        <v>45838</v>
      </c>
      <c r="C3" s="11" t="s">
        <v>20</v>
      </c>
      <c r="D3" s="11">
        <v>1279.0220999999999</v>
      </c>
      <c r="E3" s="11">
        <v>1297.44</v>
      </c>
    </row>
    <row r="4" spans="1:12" x14ac:dyDescent="0.3">
      <c r="A4" s="11">
        <v>40</v>
      </c>
      <c r="B4" s="10">
        <v>45925</v>
      </c>
      <c r="C4" s="11" t="s">
        <v>20</v>
      </c>
      <c r="D4" s="11">
        <v>130.7071</v>
      </c>
      <c r="E4" s="11">
        <v>137.53</v>
      </c>
    </row>
    <row r="5" spans="1:12" x14ac:dyDescent="0.3">
      <c r="A5" s="11">
        <v>41</v>
      </c>
      <c r="B5" s="10">
        <v>46002</v>
      </c>
      <c r="C5" s="11" t="s">
        <v>20</v>
      </c>
      <c r="D5" s="11">
        <v>1043.3946000000001</v>
      </c>
      <c r="E5" s="11">
        <v>1067.81</v>
      </c>
    </row>
    <row r="7" spans="1:12" ht="16.05" customHeight="1" x14ac:dyDescent="0.3">
      <c r="A7" s="13" t="s">
        <v>17</v>
      </c>
    </row>
    <row r="8" spans="1:12" ht="28.8" x14ac:dyDescent="0.3">
      <c r="A8" s="14" t="s">
        <v>9</v>
      </c>
      <c r="B8" s="14" t="s">
        <v>8</v>
      </c>
      <c r="C8" s="14" t="s">
        <v>11</v>
      </c>
      <c r="D8" s="14" t="s">
        <v>7</v>
      </c>
      <c r="E8" s="14" t="s">
        <v>6</v>
      </c>
      <c r="F8" s="14" t="s">
        <v>12</v>
      </c>
      <c r="G8" s="14" t="s">
        <v>5</v>
      </c>
      <c r="H8" s="14" t="s">
        <v>4</v>
      </c>
      <c r="I8" s="14" t="s">
        <v>3</v>
      </c>
      <c r="J8" s="14" t="s">
        <v>2</v>
      </c>
      <c r="K8" s="14" t="s">
        <v>1</v>
      </c>
      <c r="L8" s="14" t="s">
        <v>0</v>
      </c>
    </row>
    <row r="9" spans="1:12" x14ac:dyDescent="0.3">
      <c r="A9" s="11">
        <v>38</v>
      </c>
      <c r="B9" s="11">
        <v>30</v>
      </c>
      <c r="C9" s="10">
        <v>45008</v>
      </c>
      <c r="D9" s="10">
        <v>45743</v>
      </c>
      <c r="E9" s="11">
        <v>735</v>
      </c>
      <c r="F9" s="11">
        <v>2</v>
      </c>
      <c r="G9" s="11">
        <v>5.4999004339136024E-3</v>
      </c>
      <c r="H9" s="12">
        <v>0.49565377705451091</v>
      </c>
      <c r="I9" s="12">
        <v>0.45326308084126982</v>
      </c>
      <c r="J9" s="12">
        <v>0.22663154042063491</v>
      </c>
      <c r="K9" s="12">
        <v>0.28328942552579361</v>
      </c>
      <c r="L9" s="12">
        <v>0.21236435152871719</v>
      </c>
    </row>
    <row r="10" spans="1:12" x14ac:dyDescent="0.3">
      <c r="A10" s="11">
        <v>38</v>
      </c>
      <c r="B10" s="11">
        <v>31</v>
      </c>
      <c r="C10" s="10">
        <v>45107</v>
      </c>
      <c r="D10" s="10">
        <v>45743</v>
      </c>
      <c r="E10" s="11">
        <v>636</v>
      </c>
      <c r="F10" s="11">
        <v>2</v>
      </c>
      <c r="G10" s="11">
        <v>5.4999004339136024E-3</v>
      </c>
      <c r="H10" s="12">
        <v>1.137047215747125</v>
      </c>
      <c r="I10" s="12">
        <v>0.95110892021788318</v>
      </c>
      <c r="J10" s="12">
        <v>0.47555446010894159</v>
      </c>
      <c r="K10" s="12">
        <v>0.594443075136177</v>
      </c>
      <c r="L10" s="12">
        <v>0.54260414061094753</v>
      </c>
    </row>
    <row r="11" spans="1:12" x14ac:dyDescent="0.3">
      <c r="A11" s="11">
        <v>38</v>
      </c>
      <c r="B11" s="11">
        <v>32</v>
      </c>
      <c r="C11" s="10">
        <v>45190</v>
      </c>
      <c r="D11" s="10">
        <v>45743</v>
      </c>
      <c r="E11" s="11">
        <v>553</v>
      </c>
      <c r="F11" s="11">
        <v>2</v>
      </c>
      <c r="G11" s="11">
        <v>5.4999004339136024E-3</v>
      </c>
      <c r="H11" s="12">
        <v>0.43962904128444991</v>
      </c>
      <c r="I11" s="12">
        <v>0.35465299286405189</v>
      </c>
      <c r="J11" s="12">
        <v>0.17732649643202589</v>
      </c>
      <c r="K11" s="12">
        <v>0.22165812054003239</v>
      </c>
      <c r="L11" s="12">
        <v>0.2179709207444174</v>
      </c>
    </row>
    <row r="12" spans="1:12" x14ac:dyDescent="0.3">
      <c r="A12" s="11">
        <v>38</v>
      </c>
      <c r="B12" s="11">
        <v>33</v>
      </c>
      <c r="C12" s="10">
        <v>45274</v>
      </c>
      <c r="D12" s="10">
        <v>45743</v>
      </c>
      <c r="E12" s="11">
        <v>469</v>
      </c>
      <c r="F12" s="11">
        <v>2</v>
      </c>
      <c r="G12" s="11">
        <v>5.4999004339136024E-3</v>
      </c>
      <c r="H12" s="12">
        <v>0.88777302842068484</v>
      </c>
      <c r="I12" s="12">
        <v>0.66059545274457609</v>
      </c>
      <c r="J12" s="12">
        <v>0.33029772637228799</v>
      </c>
      <c r="K12" s="12">
        <v>0.41287215796535998</v>
      </c>
      <c r="L12" s="12">
        <v>0.47490087045532481</v>
      </c>
    </row>
    <row r="13" spans="1:12" x14ac:dyDescent="0.3">
      <c r="A13" s="11">
        <v>38</v>
      </c>
      <c r="B13" s="11">
        <v>34</v>
      </c>
      <c r="C13" s="10">
        <v>45372</v>
      </c>
      <c r="D13" s="10">
        <v>45743</v>
      </c>
      <c r="E13" s="11">
        <v>371</v>
      </c>
      <c r="F13" s="11">
        <v>1</v>
      </c>
      <c r="G13" s="11">
        <v>5.4999004339136024E-3</v>
      </c>
      <c r="H13" s="12">
        <v>0.17951070027246269</v>
      </c>
      <c r="I13" s="12">
        <v>0.1311798366077882</v>
      </c>
      <c r="J13" s="12">
        <v>0.1311798366077882</v>
      </c>
      <c r="K13" s="12">
        <v>0.1639747957597352</v>
      </c>
      <c r="L13" s="12">
        <v>1.5535904512727459E-2</v>
      </c>
    </row>
    <row r="14" spans="1:12" x14ac:dyDescent="0.3">
      <c r="A14" s="11">
        <v>38</v>
      </c>
      <c r="B14" s="11">
        <v>35</v>
      </c>
      <c r="C14" s="10">
        <v>45473</v>
      </c>
      <c r="D14" s="10">
        <v>45743</v>
      </c>
      <c r="E14" s="11">
        <v>270</v>
      </c>
      <c r="F14" s="11">
        <v>1</v>
      </c>
      <c r="G14" s="11">
        <v>5.4999004339136024E-3</v>
      </c>
      <c r="H14" s="12">
        <v>7.7656009173656129</v>
      </c>
      <c r="I14" s="12">
        <v>1.402756013818879</v>
      </c>
      <c r="J14" s="12">
        <v>1.402756013818879</v>
      </c>
      <c r="K14" s="12">
        <v>1.7534450172735989</v>
      </c>
      <c r="L14" s="12">
        <v>6.0121559000920133</v>
      </c>
    </row>
    <row r="15" spans="1:12" x14ac:dyDescent="0.3">
      <c r="A15" s="11">
        <v>38</v>
      </c>
      <c r="B15" s="11">
        <v>36</v>
      </c>
      <c r="C15" s="10">
        <v>45561</v>
      </c>
      <c r="D15" s="10">
        <v>45743</v>
      </c>
      <c r="E15" s="11">
        <v>182</v>
      </c>
      <c r="F15" s="11">
        <v>1</v>
      </c>
      <c r="G15" s="11">
        <v>5.4999004339136024E-3</v>
      </c>
      <c r="H15" s="12">
        <v>2.083534981240097</v>
      </c>
      <c r="I15" s="12">
        <v>7.2708448707884149E-2</v>
      </c>
      <c r="J15" s="12">
        <v>7.2708448707884149E-2</v>
      </c>
      <c r="K15" s="12">
        <v>9.0885560884855193E-2</v>
      </c>
      <c r="L15" s="12">
        <v>1.9926494203552421</v>
      </c>
    </row>
    <row r="16" spans="1:12" x14ac:dyDescent="0.3">
      <c r="A16" s="11">
        <v>38</v>
      </c>
      <c r="B16" s="11">
        <v>37</v>
      </c>
      <c r="C16" s="10">
        <v>45638</v>
      </c>
      <c r="D16" s="10">
        <v>45743</v>
      </c>
      <c r="E16" s="11">
        <v>105</v>
      </c>
      <c r="F16" s="11">
        <v>1</v>
      </c>
      <c r="G16" s="11">
        <v>5.4999004339136024E-3</v>
      </c>
      <c r="H16" s="12">
        <v>0.49140125403900881</v>
      </c>
      <c r="I16" s="11">
        <v>0</v>
      </c>
      <c r="J16" s="11">
        <v>0</v>
      </c>
      <c r="K16" s="11">
        <v>0</v>
      </c>
      <c r="L16" s="12">
        <v>0.49140125403900881</v>
      </c>
    </row>
    <row r="18" spans="1:12" ht="16.05" customHeight="1" x14ac:dyDescent="0.3">
      <c r="A18" s="13" t="s">
        <v>16</v>
      </c>
    </row>
    <row r="19" spans="1:12" ht="28.8" x14ac:dyDescent="0.3">
      <c r="A19" s="14" t="s">
        <v>9</v>
      </c>
      <c r="B19" s="14" t="s">
        <v>8</v>
      </c>
      <c r="C19" s="14" t="s">
        <v>11</v>
      </c>
      <c r="D19" s="14" t="s">
        <v>7</v>
      </c>
      <c r="E19" s="14" t="s">
        <v>6</v>
      </c>
      <c r="F19" s="14" t="s">
        <v>12</v>
      </c>
      <c r="G19" s="14" t="s">
        <v>5</v>
      </c>
      <c r="H19" s="14" t="s">
        <v>4</v>
      </c>
      <c r="I19" s="14" t="s">
        <v>3</v>
      </c>
      <c r="J19" s="14" t="s">
        <v>2</v>
      </c>
      <c r="K19" s="14" t="s">
        <v>1</v>
      </c>
      <c r="L19" s="14" t="s">
        <v>0</v>
      </c>
    </row>
    <row r="20" spans="1:12" x14ac:dyDescent="0.3">
      <c r="A20" s="11">
        <v>39</v>
      </c>
      <c r="B20" s="11">
        <v>30</v>
      </c>
      <c r="C20" s="10">
        <v>45008</v>
      </c>
      <c r="D20" s="10">
        <v>45838</v>
      </c>
      <c r="E20" s="11">
        <v>830</v>
      </c>
      <c r="F20" s="11">
        <v>2</v>
      </c>
      <c r="G20" s="11">
        <v>4.7400042077839787E-2</v>
      </c>
      <c r="H20" s="12">
        <v>4.2717154920759617</v>
      </c>
      <c r="I20" s="12">
        <v>3.9276140493334482</v>
      </c>
      <c r="J20" s="12">
        <v>1.9638070246667241</v>
      </c>
      <c r="K20" s="12">
        <v>2.454758780833405</v>
      </c>
      <c r="L20" s="12">
        <v>1.8169567112425571</v>
      </c>
    </row>
    <row r="21" spans="1:12" x14ac:dyDescent="0.3">
      <c r="A21" s="11">
        <v>39</v>
      </c>
      <c r="B21" s="11">
        <v>31</v>
      </c>
      <c r="C21" s="10">
        <v>45107</v>
      </c>
      <c r="D21" s="10">
        <v>45838</v>
      </c>
      <c r="E21" s="11">
        <v>731</v>
      </c>
      <c r="F21" s="11">
        <v>2</v>
      </c>
      <c r="G21" s="11">
        <v>4.7400042077839787E-2</v>
      </c>
      <c r="H21" s="12">
        <v>9.7994657391557674</v>
      </c>
      <c r="I21" s="12">
        <v>8.2415465000166321</v>
      </c>
      <c r="J21" s="12">
        <v>4.1207732500083161</v>
      </c>
      <c r="K21" s="12">
        <v>5.1509665625103951</v>
      </c>
      <c r="L21" s="12">
        <v>4.6484991766453723</v>
      </c>
    </row>
    <row r="22" spans="1:12" x14ac:dyDescent="0.3">
      <c r="A22" s="11">
        <v>39</v>
      </c>
      <c r="B22" s="11">
        <v>32</v>
      </c>
      <c r="C22" s="10">
        <v>45190</v>
      </c>
      <c r="D22" s="10">
        <v>45838</v>
      </c>
      <c r="E22" s="11">
        <v>648</v>
      </c>
      <c r="F22" s="11">
        <v>2</v>
      </c>
      <c r="G22" s="11">
        <v>4.7400042077839787E-2</v>
      </c>
      <c r="H22" s="12">
        <v>3.7888749634500458</v>
      </c>
      <c r="I22" s="12">
        <v>3.073138175793332</v>
      </c>
      <c r="J22" s="12">
        <v>1.536569087896666</v>
      </c>
      <c r="K22" s="12">
        <v>1.9207113598708321</v>
      </c>
      <c r="L22" s="12">
        <v>1.868163603579214</v>
      </c>
    </row>
    <row r="23" spans="1:12" x14ac:dyDescent="0.3">
      <c r="A23" s="11">
        <v>39</v>
      </c>
      <c r="B23" s="11">
        <v>33</v>
      </c>
      <c r="C23" s="10">
        <v>45274</v>
      </c>
      <c r="D23" s="10">
        <v>45838</v>
      </c>
      <c r="E23" s="11">
        <v>564</v>
      </c>
      <c r="F23" s="11">
        <v>2</v>
      </c>
      <c r="G23" s="11">
        <v>4.7400042077839787E-2</v>
      </c>
      <c r="H23" s="12">
        <v>7.6511346720450044</v>
      </c>
      <c r="I23" s="12">
        <v>5.7241899700054946</v>
      </c>
      <c r="J23" s="12">
        <v>2.8620949850027482</v>
      </c>
      <c r="K23" s="12">
        <v>3.5776187312534349</v>
      </c>
      <c r="L23" s="12">
        <v>4.0735159407915686</v>
      </c>
    </row>
    <row r="24" spans="1:12" x14ac:dyDescent="0.3">
      <c r="A24" s="11">
        <v>39</v>
      </c>
      <c r="B24" s="11">
        <v>34</v>
      </c>
      <c r="C24" s="10">
        <v>45372</v>
      </c>
      <c r="D24" s="10">
        <v>45838</v>
      </c>
      <c r="E24" s="11">
        <v>466</v>
      </c>
      <c r="F24" s="11">
        <v>1</v>
      </c>
      <c r="G24" s="11">
        <v>4.7400042077839787E-2</v>
      </c>
      <c r="H24" s="12">
        <v>1.547085233374405</v>
      </c>
      <c r="I24" s="12">
        <v>1.1366991732345471</v>
      </c>
      <c r="J24" s="12">
        <v>1.1366991732345471</v>
      </c>
      <c r="K24" s="12">
        <v>1.420873966543184</v>
      </c>
      <c r="L24" s="12">
        <v>0.12621126683122141</v>
      </c>
    </row>
    <row r="25" spans="1:12" x14ac:dyDescent="0.3">
      <c r="A25" s="11">
        <v>39</v>
      </c>
      <c r="B25" s="11">
        <v>35</v>
      </c>
      <c r="C25" s="10">
        <v>45473</v>
      </c>
      <c r="D25" s="10">
        <v>45838</v>
      </c>
      <c r="E25" s="11">
        <v>365</v>
      </c>
      <c r="F25" s="11">
        <v>1</v>
      </c>
      <c r="G25" s="11">
        <v>4.7400042077839787E-2</v>
      </c>
      <c r="H25" s="12">
        <v>66.926631611932123</v>
      </c>
      <c r="I25" s="12">
        <v>12.155157700989561</v>
      </c>
      <c r="J25" s="12">
        <v>12.155157700989561</v>
      </c>
      <c r="K25" s="12">
        <v>15.193947126236949</v>
      </c>
      <c r="L25" s="12">
        <v>51.732684485695167</v>
      </c>
    </row>
    <row r="26" spans="1:12" x14ac:dyDescent="0.3">
      <c r="A26" s="11">
        <v>39</v>
      </c>
      <c r="B26" s="11">
        <v>36</v>
      </c>
      <c r="C26" s="10">
        <v>45561</v>
      </c>
      <c r="D26" s="10">
        <v>45838</v>
      </c>
      <c r="E26" s="11">
        <v>277</v>
      </c>
      <c r="F26" s="11">
        <v>1</v>
      </c>
      <c r="G26" s="11">
        <v>4.7400042077839787E-2</v>
      </c>
      <c r="H26" s="12">
        <v>17.956624300406961</v>
      </c>
      <c r="I26" s="12">
        <v>0.63003305744711968</v>
      </c>
      <c r="J26" s="12">
        <v>0.63003305744711968</v>
      </c>
      <c r="K26" s="12">
        <v>0.78754132180889957</v>
      </c>
      <c r="L26" s="12">
        <v>17.169082978598059</v>
      </c>
    </row>
    <row r="27" spans="1:12" x14ac:dyDescent="0.3">
      <c r="A27" s="11">
        <v>39</v>
      </c>
      <c r="B27" s="11">
        <v>37</v>
      </c>
      <c r="C27" s="10">
        <v>45638</v>
      </c>
      <c r="D27" s="10">
        <v>45838</v>
      </c>
      <c r="E27" s="11">
        <v>200</v>
      </c>
      <c r="F27" s="11">
        <v>1</v>
      </c>
      <c r="G27" s="11">
        <v>4.7400042077839787E-2</v>
      </c>
      <c r="H27" s="12">
        <v>4.235065779541376</v>
      </c>
      <c r="I27" s="11">
        <v>0</v>
      </c>
      <c r="J27" s="11">
        <v>0</v>
      </c>
      <c r="K27" s="11">
        <v>0</v>
      </c>
      <c r="L27" s="12">
        <v>4.235065779541376</v>
      </c>
    </row>
    <row r="28" spans="1:12" x14ac:dyDescent="0.3">
      <c r="A28" s="15">
        <v>39</v>
      </c>
      <c r="B28" s="15">
        <v>38</v>
      </c>
      <c r="C28" s="17">
        <v>45743</v>
      </c>
      <c r="D28" s="17">
        <v>45838</v>
      </c>
      <c r="E28" s="15">
        <v>95</v>
      </c>
      <c r="F28" s="15">
        <v>0</v>
      </c>
      <c r="G28" s="15">
        <v>4.7400042077839787E-2</v>
      </c>
      <c r="H28" s="16">
        <v>7.0151303874529649</v>
      </c>
      <c r="I28" s="15">
        <v>0</v>
      </c>
      <c r="J28" s="15">
        <v>0</v>
      </c>
      <c r="K28" s="15">
        <v>0</v>
      </c>
      <c r="L28" s="15">
        <v>0</v>
      </c>
    </row>
    <row r="30" spans="1:12" ht="16.05" customHeight="1" x14ac:dyDescent="0.3">
      <c r="A30" s="13" t="s">
        <v>15</v>
      </c>
    </row>
    <row r="31" spans="1:12" ht="28.8" x14ac:dyDescent="0.3">
      <c r="A31" s="14" t="s">
        <v>9</v>
      </c>
      <c r="B31" s="14" t="s">
        <v>8</v>
      </c>
      <c r="C31" s="14" t="s">
        <v>11</v>
      </c>
      <c r="D31" s="14" t="s">
        <v>7</v>
      </c>
      <c r="E31" s="14" t="s">
        <v>6</v>
      </c>
      <c r="F31" s="14" t="s">
        <v>12</v>
      </c>
      <c r="G31" s="14" t="s">
        <v>5</v>
      </c>
      <c r="H31" s="14" t="s">
        <v>4</v>
      </c>
      <c r="I31" s="14" t="s">
        <v>3</v>
      </c>
      <c r="J31" s="14" t="s">
        <v>2</v>
      </c>
      <c r="K31" s="14" t="s">
        <v>1</v>
      </c>
      <c r="L31" s="14" t="s">
        <v>0</v>
      </c>
    </row>
    <row r="32" spans="1:12" x14ac:dyDescent="0.3">
      <c r="A32" s="11">
        <v>40</v>
      </c>
      <c r="B32" s="11">
        <v>30</v>
      </c>
      <c r="C32" s="10">
        <v>45008</v>
      </c>
      <c r="D32" s="10">
        <v>45925</v>
      </c>
      <c r="E32" s="11">
        <v>917</v>
      </c>
      <c r="F32" s="11">
        <v>2</v>
      </c>
      <c r="G32" s="11">
        <v>4.8001564139675693E-3</v>
      </c>
      <c r="H32" s="12">
        <v>0.43259249610496442</v>
      </c>
      <c r="I32" s="12">
        <v>0.41633120622520431</v>
      </c>
      <c r="J32" s="12">
        <v>0.20816560311260221</v>
      </c>
      <c r="K32" s="12">
        <v>0.26020700389075269</v>
      </c>
      <c r="L32" s="12">
        <v>0.17238549221421171</v>
      </c>
    </row>
    <row r="33" spans="1:12" x14ac:dyDescent="0.3">
      <c r="A33" s="11">
        <v>40</v>
      </c>
      <c r="B33" s="11">
        <v>31</v>
      </c>
      <c r="C33" s="10">
        <v>45107</v>
      </c>
      <c r="D33" s="10">
        <v>45925</v>
      </c>
      <c r="E33" s="11">
        <v>818</v>
      </c>
      <c r="F33" s="11">
        <v>2</v>
      </c>
      <c r="G33" s="11">
        <v>4.8001564139675693E-3</v>
      </c>
      <c r="H33" s="12">
        <v>0.99238241696108964</v>
      </c>
      <c r="I33" s="12">
        <v>0.87361256793939412</v>
      </c>
      <c r="J33" s="12">
        <v>0.43680628396969712</v>
      </c>
      <c r="K33" s="12">
        <v>0.54600785496212134</v>
      </c>
      <c r="L33" s="12">
        <v>0.4463745619989683</v>
      </c>
    </row>
    <row r="34" spans="1:12" x14ac:dyDescent="0.3">
      <c r="A34" s="11">
        <v>40</v>
      </c>
      <c r="B34" s="11">
        <v>32</v>
      </c>
      <c r="C34" s="10">
        <v>45190</v>
      </c>
      <c r="D34" s="10">
        <v>45925</v>
      </c>
      <c r="E34" s="11">
        <v>735</v>
      </c>
      <c r="F34" s="11">
        <v>2</v>
      </c>
      <c r="G34" s="11">
        <v>4.8001564139675693E-3</v>
      </c>
      <c r="H34" s="12">
        <v>0.38369570279408372</v>
      </c>
      <c r="I34" s="12">
        <v>0.32575586795293571</v>
      </c>
      <c r="J34" s="12">
        <v>0.1628779339764678</v>
      </c>
      <c r="K34" s="12">
        <v>0.2035974174705848</v>
      </c>
      <c r="L34" s="12">
        <v>0.18009828532349889</v>
      </c>
    </row>
    <row r="35" spans="1:12" x14ac:dyDescent="0.3">
      <c r="A35" s="11">
        <v>40</v>
      </c>
      <c r="B35" s="11">
        <v>33</v>
      </c>
      <c r="C35" s="10">
        <v>45274</v>
      </c>
      <c r="D35" s="10">
        <v>45925</v>
      </c>
      <c r="E35" s="11">
        <v>651</v>
      </c>
      <c r="F35" s="11">
        <v>2</v>
      </c>
      <c r="G35" s="11">
        <v>4.8001564139675693E-3</v>
      </c>
      <c r="H35" s="12">
        <v>0.77482300774827195</v>
      </c>
      <c r="I35" s="12">
        <v>0.6067701370197125</v>
      </c>
      <c r="J35" s="12">
        <v>0.30338506850985619</v>
      </c>
      <c r="K35" s="12">
        <v>0.37923133563732031</v>
      </c>
      <c r="L35" s="12">
        <v>0.39559167211095159</v>
      </c>
    </row>
    <row r="36" spans="1:12" x14ac:dyDescent="0.3">
      <c r="A36" s="11">
        <v>40</v>
      </c>
      <c r="B36" s="11">
        <v>34</v>
      </c>
      <c r="C36" s="10">
        <v>45372</v>
      </c>
      <c r="D36" s="10">
        <v>45925</v>
      </c>
      <c r="E36" s="11">
        <v>553</v>
      </c>
      <c r="F36" s="11">
        <v>1</v>
      </c>
      <c r="G36" s="11">
        <v>4.8001564139675693E-3</v>
      </c>
      <c r="H36" s="12">
        <v>0.1566718251798461</v>
      </c>
      <c r="I36" s="12">
        <v>0.1204913038714293</v>
      </c>
      <c r="J36" s="12">
        <v>0.1204913038714293</v>
      </c>
      <c r="K36" s="12">
        <v>0.1506141298392866</v>
      </c>
      <c r="L36" s="12">
        <v>6.0576953405594713E-3</v>
      </c>
    </row>
    <row r="37" spans="1:12" x14ac:dyDescent="0.3">
      <c r="A37" s="11">
        <v>40</v>
      </c>
      <c r="B37" s="11">
        <v>35</v>
      </c>
      <c r="C37" s="10">
        <v>45473</v>
      </c>
      <c r="D37" s="10">
        <v>45925</v>
      </c>
      <c r="E37" s="11">
        <v>452</v>
      </c>
      <c r="F37" s="11">
        <v>1</v>
      </c>
      <c r="G37" s="11">
        <v>4.8001564139675693E-3</v>
      </c>
      <c r="H37" s="12">
        <v>6.7775952491707514</v>
      </c>
      <c r="I37" s="12">
        <v>1.288459457560345</v>
      </c>
      <c r="J37" s="12">
        <v>1.288459457560345</v>
      </c>
      <c r="K37" s="12">
        <v>1.6105743219504309</v>
      </c>
      <c r="L37" s="12">
        <v>5.16702092722032</v>
      </c>
    </row>
    <row r="38" spans="1:12" x14ac:dyDescent="0.3">
      <c r="A38" s="11">
        <v>40</v>
      </c>
      <c r="B38" s="11">
        <v>36</v>
      </c>
      <c r="C38" s="10">
        <v>45561</v>
      </c>
      <c r="D38" s="10">
        <v>45925</v>
      </c>
      <c r="E38" s="11">
        <v>364</v>
      </c>
      <c r="F38" s="11">
        <v>1</v>
      </c>
      <c r="G38" s="11">
        <v>4.8001564139675693E-3</v>
      </c>
      <c r="H38" s="12">
        <v>1.8184499745223139</v>
      </c>
      <c r="I38" s="12">
        <v>6.6784164501404578E-2</v>
      </c>
      <c r="J38" s="12">
        <v>6.6784164501404578E-2</v>
      </c>
      <c r="K38" s="12">
        <v>8.3480205626755719E-2</v>
      </c>
      <c r="L38" s="12">
        <v>1.7349697688955581</v>
      </c>
    </row>
    <row r="39" spans="1:12" x14ac:dyDescent="0.3">
      <c r="A39" s="11">
        <v>40</v>
      </c>
      <c r="B39" s="11">
        <v>37</v>
      </c>
      <c r="C39" s="10">
        <v>45638</v>
      </c>
      <c r="D39" s="10">
        <v>45925</v>
      </c>
      <c r="E39" s="11">
        <v>287</v>
      </c>
      <c r="F39" s="11">
        <v>1</v>
      </c>
      <c r="G39" s="11">
        <v>4.8001564139675693E-3</v>
      </c>
      <c r="H39" s="12">
        <v>0.42888101516568461</v>
      </c>
      <c r="I39" s="11">
        <v>0</v>
      </c>
      <c r="J39" s="11">
        <v>0</v>
      </c>
      <c r="K39" s="11">
        <v>0</v>
      </c>
      <c r="L39" s="12">
        <v>0.42888101516568461</v>
      </c>
    </row>
    <row r="40" spans="1:12" x14ac:dyDescent="0.3">
      <c r="A40" s="15">
        <v>40</v>
      </c>
      <c r="B40" s="15">
        <v>38</v>
      </c>
      <c r="C40" s="17">
        <v>45743</v>
      </c>
      <c r="D40" s="17">
        <v>45925</v>
      </c>
      <c r="E40" s="15">
        <v>182</v>
      </c>
      <c r="F40" s="15">
        <v>0</v>
      </c>
      <c r="G40" s="15">
        <v>4.8001564139675693E-3</v>
      </c>
      <c r="H40" s="16">
        <v>0.71041546901693797</v>
      </c>
      <c r="I40" s="15">
        <v>0</v>
      </c>
      <c r="J40" s="15">
        <v>0</v>
      </c>
      <c r="K40" s="15">
        <v>0</v>
      </c>
      <c r="L40" s="15">
        <v>0</v>
      </c>
    </row>
    <row r="41" spans="1:12" x14ac:dyDescent="0.3">
      <c r="A41" s="15">
        <v>40</v>
      </c>
      <c r="B41" s="15">
        <v>39</v>
      </c>
      <c r="C41" s="17">
        <v>45838</v>
      </c>
      <c r="D41" s="17">
        <v>45925</v>
      </c>
      <c r="E41" s="15">
        <v>87</v>
      </c>
      <c r="F41" s="15">
        <v>0</v>
      </c>
      <c r="G41" s="15">
        <v>4.8001564139675693E-3</v>
      </c>
      <c r="H41" s="16">
        <v>6.1395061369212698</v>
      </c>
      <c r="I41" s="15">
        <v>0</v>
      </c>
      <c r="J41" s="15">
        <v>0</v>
      </c>
      <c r="K41" s="15">
        <v>0</v>
      </c>
      <c r="L41" s="15">
        <v>0</v>
      </c>
    </row>
    <row r="43" spans="1:12" ht="16.05" customHeight="1" x14ac:dyDescent="0.3">
      <c r="A43" s="13" t="s">
        <v>13</v>
      </c>
    </row>
    <row r="44" spans="1:12" ht="28.8" x14ac:dyDescent="0.3">
      <c r="A44" s="14" t="s">
        <v>9</v>
      </c>
      <c r="B44" s="14" t="s">
        <v>8</v>
      </c>
      <c r="C44" s="14" t="s">
        <v>11</v>
      </c>
      <c r="D44" s="14" t="s">
        <v>7</v>
      </c>
      <c r="E44" s="14" t="s">
        <v>6</v>
      </c>
      <c r="F44" s="14" t="s">
        <v>12</v>
      </c>
      <c r="G44" s="14" t="s">
        <v>5</v>
      </c>
      <c r="H44" s="14" t="s">
        <v>4</v>
      </c>
      <c r="I44" s="14" t="s">
        <v>3</v>
      </c>
      <c r="J44" s="14" t="s">
        <v>2</v>
      </c>
      <c r="K44" s="14" t="s">
        <v>1</v>
      </c>
      <c r="L44" s="14" t="s">
        <v>0</v>
      </c>
    </row>
    <row r="45" spans="1:12" x14ac:dyDescent="0.3">
      <c r="A45" s="11">
        <v>41</v>
      </c>
      <c r="B45" s="11">
        <v>30</v>
      </c>
      <c r="C45" s="10">
        <v>45008</v>
      </c>
      <c r="D45" s="10">
        <v>46002</v>
      </c>
      <c r="E45" s="11">
        <v>994</v>
      </c>
      <c r="F45" s="11">
        <v>2</v>
      </c>
      <c r="G45" s="11">
        <v>3.7100108148686223E-2</v>
      </c>
      <c r="H45" s="12">
        <v>3.3434802964136772</v>
      </c>
      <c r="I45" s="12">
        <v>3.2324774617853218</v>
      </c>
      <c r="J45" s="12">
        <v>1.6162387308926609</v>
      </c>
      <c r="K45" s="12">
        <v>2.020298413615826</v>
      </c>
      <c r="L45" s="12">
        <v>1.323181882797851</v>
      </c>
    </row>
    <row r="46" spans="1:12" x14ac:dyDescent="0.3">
      <c r="A46" s="11">
        <v>41</v>
      </c>
      <c r="B46" s="11">
        <v>31</v>
      </c>
      <c r="C46" s="10">
        <v>45107</v>
      </c>
      <c r="D46" s="10">
        <v>46002</v>
      </c>
      <c r="E46" s="11">
        <v>895</v>
      </c>
      <c r="F46" s="11">
        <v>2</v>
      </c>
      <c r="G46" s="11">
        <v>3.7100108148686223E-2</v>
      </c>
      <c r="H46" s="12">
        <v>7.6700615186161301</v>
      </c>
      <c r="I46" s="12">
        <v>6.7828999939748744</v>
      </c>
      <c r="J46" s="12">
        <v>3.3914499969874372</v>
      </c>
      <c r="K46" s="12">
        <v>4.2393124962342963</v>
      </c>
      <c r="L46" s="12">
        <v>3.4307490223818342</v>
      </c>
    </row>
    <row r="47" spans="1:12" x14ac:dyDescent="0.3">
      <c r="A47" s="11">
        <v>41</v>
      </c>
      <c r="B47" s="11">
        <v>32</v>
      </c>
      <c r="C47" s="10">
        <v>45190</v>
      </c>
      <c r="D47" s="10">
        <v>46002</v>
      </c>
      <c r="E47" s="11">
        <v>812</v>
      </c>
      <c r="F47" s="11">
        <v>2</v>
      </c>
      <c r="G47" s="11">
        <v>3.7100108148686223E-2</v>
      </c>
      <c r="H47" s="12">
        <v>2.9655600447570838</v>
      </c>
      <c r="I47" s="12">
        <v>2.5292327009294282</v>
      </c>
      <c r="J47" s="12">
        <v>1.2646163504647141</v>
      </c>
      <c r="K47" s="12">
        <v>1.580770438080892</v>
      </c>
      <c r="L47" s="12">
        <v>1.384789606676192</v>
      </c>
    </row>
    <row r="48" spans="1:12" x14ac:dyDescent="0.3">
      <c r="A48" s="11">
        <v>41</v>
      </c>
      <c r="B48" s="11">
        <v>33</v>
      </c>
      <c r="C48" s="10">
        <v>45274</v>
      </c>
      <c r="D48" s="10">
        <v>46002</v>
      </c>
      <c r="E48" s="11">
        <v>728</v>
      </c>
      <c r="F48" s="11">
        <v>2</v>
      </c>
      <c r="G48" s="11">
        <v>3.7100108148686223E-2</v>
      </c>
      <c r="H48" s="12">
        <v>5.9885584769499651</v>
      </c>
      <c r="I48" s="12">
        <v>4.7110828183743134</v>
      </c>
      <c r="J48" s="12">
        <v>2.3555414091871558</v>
      </c>
      <c r="K48" s="12">
        <v>2.9444267614839452</v>
      </c>
      <c r="L48" s="12">
        <v>3.0441317154660199</v>
      </c>
    </row>
    <row r="49" spans="1:12" x14ac:dyDescent="0.3">
      <c r="A49" s="11">
        <v>41</v>
      </c>
      <c r="B49" s="11">
        <v>34</v>
      </c>
      <c r="C49" s="10">
        <v>45372</v>
      </c>
      <c r="D49" s="10">
        <v>46002</v>
      </c>
      <c r="E49" s="11">
        <v>630</v>
      </c>
      <c r="F49" s="11">
        <v>1</v>
      </c>
      <c r="G49" s="11">
        <v>3.7100108148686223E-2</v>
      </c>
      <c r="H49" s="12">
        <v>1.210906719854155</v>
      </c>
      <c r="I49" s="12">
        <v>0.93551820829601484</v>
      </c>
      <c r="J49" s="12">
        <v>0.93551820829601484</v>
      </c>
      <c r="K49" s="12">
        <v>1.169397760370019</v>
      </c>
      <c r="L49" s="12">
        <v>4.1508959484136243E-2</v>
      </c>
    </row>
    <row r="50" spans="1:12" x14ac:dyDescent="0.3">
      <c r="A50" s="11">
        <v>41</v>
      </c>
      <c r="B50" s="11">
        <v>35</v>
      </c>
      <c r="C50" s="10">
        <v>45473</v>
      </c>
      <c r="D50" s="10">
        <v>46002</v>
      </c>
      <c r="E50" s="11">
        <v>529</v>
      </c>
      <c r="F50" s="11">
        <v>1</v>
      </c>
      <c r="G50" s="11">
        <v>3.7100108148686223E-2</v>
      </c>
      <c r="H50" s="12">
        <v>52.383609000861959</v>
      </c>
      <c r="I50" s="12">
        <v>10.00385292937913</v>
      </c>
      <c r="J50" s="12">
        <v>10.00385292937913</v>
      </c>
      <c r="K50" s="12">
        <v>12.50481616172392</v>
      </c>
      <c r="L50" s="12">
        <v>39.878792839138043</v>
      </c>
    </row>
    <row r="51" spans="1:12" x14ac:dyDescent="0.3">
      <c r="A51" s="11">
        <v>41</v>
      </c>
      <c r="B51" s="11">
        <v>36</v>
      </c>
      <c r="C51" s="10">
        <v>45561</v>
      </c>
      <c r="D51" s="10">
        <v>46002</v>
      </c>
      <c r="E51" s="11">
        <v>441</v>
      </c>
      <c r="F51" s="11">
        <v>1</v>
      </c>
      <c r="G51" s="11">
        <v>3.7100108148686223E-2</v>
      </c>
      <c r="H51" s="12">
        <v>14.054685910118209</v>
      </c>
      <c r="I51" s="12">
        <v>0.51852540315745521</v>
      </c>
      <c r="J51" s="12">
        <v>0.51852540315745521</v>
      </c>
      <c r="K51" s="12">
        <v>0.64815675394681904</v>
      </c>
      <c r="L51" s="12">
        <v>13.40652915617139</v>
      </c>
    </row>
    <row r="52" spans="1:12" x14ac:dyDescent="0.3">
      <c r="A52" s="11">
        <v>41</v>
      </c>
      <c r="B52" s="11">
        <v>37</v>
      </c>
      <c r="C52" s="10">
        <v>45638</v>
      </c>
      <c r="D52" s="10">
        <v>46002</v>
      </c>
      <c r="E52" s="11">
        <v>364</v>
      </c>
      <c r="F52" s="11">
        <v>1</v>
      </c>
      <c r="G52" s="11">
        <v>3.7100108148686223E-2</v>
      </c>
      <c r="H52" s="12">
        <v>3.314794492793113</v>
      </c>
      <c r="I52" s="11">
        <v>0</v>
      </c>
      <c r="J52" s="11">
        <v>0</v>
      </c>
      <c r="K52" s="11">
        <v>0</v>
      </c>
      <c r="L52" s="12">
        <v>3.314794492793113</v>
      </c>
    </row>
    <row r="53" spans="1:12" x14ac:dyDescent="0.3">
      <c r="A53" s="15">
        <v>41</v>
      </c>
      <c r="B53" s="15">
        <v>38</v>
      </c>
      <c r="C53" s="17">
        <v>45743</v>
      </c>
      <c r="D53" s="17">
        <v>46002</v>
      </c>
      <c r="E53" s="15">
        <v>259</v>
      </c>
      <c r="F53" s="15">
        <v>0</v>
      </c>
      <c r="G53" s="15">
        <v>3.7100108148686223E-2</v>
      </c>
      <c r="H53" s="16">
        <v>5.4907566458325228</v>
      </c>
      <c r="I53" s="15">
        <v>0</v>
      </c>
      <c r="J53" s="15">
        <v>0</v>
      </c>
      <c r="K53" s="15">
        <v>0</v>
      </c>
      <c r="L53" s="15">
        <v>0</v>
      </c>
    </row>
    <row r="54" spans="1:12" x14ac:dyDescent="0.3">
      <c r="A54" s="15">
        <v>41</v>
      </c>
      <c r="B54" s="15">
        <v>39</v>
      </c>
      <c r="C54" s="17">
        <v>45838</v>
      </c>
      <c r="D54" s="17">
        <v>46002</v>
      </c>
      <c r="E54" s="15">
        <v>164</v>
      </c>
      <c r="F54" s="15">
        <v>0</v>
      </c>
      <c r="G54" s="15">
        <v>3.7100108148686223E-2</v>
      </c>
      <c r="H54" s="16">
        <v>47.451858234559772</v>
      </c>
      <c r="I54" s="15">
        <v>0</v>
      </c>
      <c r="J54" s="15">
        <v>0</v>
      </c>
      <c r="K54" s="15">
        <v>0</v>
      </c>
      <c r="L54" s="15">
        <v>0</v>
      </c>
    </row>
    <row r="55" spans="1:12" x14ac:dyDescent="0.3">
      <c r="A55" s="15">
        <v>41</v>
      </c>
      <c r="B55" s="15">
        <v>40</v>
      </c>
      <c r="C55" s="17">
        <v>45925</v>
      </c>
      <c r="D55" s="17">
        <v>46002</v>
      </c>
      <c r="E55" s="15">
        <v>77</v>
      </c>
      <c r="F55" s="15">
        <v>0</v>
      </c>
      <c r="G55" s="15">
        <v>3.7100108148686223E-2</v>
      </c>
      <c r="H55" s="16">
        <v>4.8492475458011448</v>
      </c>
      <c r="I55" s="15">
        <v>0</v>
      </c>
      <c r="J55" s="15">
        <v>0</v>
      </c>
      <c r="K55" s="15">
        <v>0</v>
      </c>
      <c r="L55" s="15">
        <v>0</v>
      </c>
    </row>
    <row r="58" spans="1:12" ht="28.8" x14ac:dyDescent="0.3">
      <c r="D58" s="6" t="s">
        <v>7</v>
      </c>
      <c r="E58" s="6" t="s">
        <v>6</v>
      </c>
      <c r="F58" s="6" t="s">
        <v>12</v>
      </c>
      <c r="G58" s="6" t="s">
        <v>5</v>
      </c>
      <c r="H58" s="6" t="s">
        <v>4</v>
      </c>
      <c r="I58" s="6" t="s">
        <v>3</v>
      </c>
      <c r="J58" s="6" t="s">
        <v>2</v>
      </c>
      <c r="K58" s="6" t="s">
        <v>1</v>
      </c>
      <c r="L58" s="6" t="s">
        <v>0</v>
      </c>
    </row>
    <row r="59" spans="1:12" x14ac:dyDescent="0.3">
      <c r="D59" s="5">
        <v>45838</v>
      </c>
      <c r="E59" s="2">
        <v>95</v>
      </c>
      <c r="F59" s="15">
        <v>0</v>
      </c>
      <c r="G59" s="2">
        <v>4.7400042077839787E-2</v>
      </c>
      <c r="H59" s="7">
        <v>7.0151303874529649</v>
      </c>
      <c r="I59" s="2">
        <v>0</v>
      </c>
      <c r="J59" s="2">
        <v>0</v>
      </c>
      <c r="K59" s="2">
        <v>0</v>
      </c>
      <c r="L59" s="2">
        <v>0</v>
      </c>
    </row>
    <row r="60" spans="1:12" x14ac:dyDescent="0.3">
      <c r="D60" s="4">
        <v>45925</v>
      </c>
      <c r="E60" s="2">
        <v>182</v>
      </c>
      <c r="F60" s="15">
        <v>0</v>
      </c>
      <c r="G60" s="2">
        <v>4.8001564139675693E-3</v>
      </c>
      <c r="H60" s="8">
        <v>0.71041546901693797</v>
      </c>
      <c r="I60" s="2">
        <v>0</v>
      </c>
      <c r="J60" s="2">
        <v>0</v>
      </c>
      <c r="K60" s="2">
        <v>0</v>
      </c>
      <c r="L60" s="2">
        <v>0</v>
      </c>
    </row>
    <row r="61" spans="1:12" x14ac:dyDescent="0.3">
      <c r="D61" s="4">
        <v>45925</v>
      </c>
      <c r="E61" s="2">
        <v>87</v>
      </c>
      <c r="F61" s="15">
        <v>0</v>
      </c>
      <c r="G61" s="2">
        <v>4.8001564139675693E-3</v>
      </c>
      <c r="H61" s="8">
        <v>6.1395061369212698</v>
      </c>
      <c r="I61" s="2">
        <v>0</v>
      </c>
      <c r="J61" s="2">
        <v>0</v>
      </c>
      <c r="K61" s="2">
        <v>0</v>
      </c>
      <c r="L61" s="2">
        <v>0</v>
      </c>
    </row>
    <row r="62" spans="1:12" x14ac:dyDescent="0.3">
      <c r="D62" s="3">
        <v>46002</v>
      </c>
      <c r="E62" s="2">
        <v>259</v>
      </c>
      <c r="F62" s="15">
        <v>0</v>
      </c>
      <c r="G62" s="2">
        <v>3.7100108148686223E-2</v>
      </c>
      <c r="H62" s="9">
        <v>5.4907566458325228</v>
      </c>
      <c r="I62" s="2">
        <v>0</v>
      </c>
      <c r="J62" s="2">
        <v>0</v>
      </c>
      <c r="K62" s="2">
        <v>0</v>
      </c>
      <c r="L62" s="2">
        <v>0</v>
      </c>
    </row>
    <row r="63" spans="1:12" x14ac:dyDescent="0.3">
      <c r="D63" s="3">
        <v>46002</v>
      </c>
      <c r="E63" s="2">
        <v>164</v>
      </c>
      <c r="F63" s="15">
        <v>0</v>
      </c>
      <c r="G63" s="2">
        <v>3.7100108148686223E-2</v>
      </c>
      <c r="H63" s="9">
        <v>47.451858234559772</v>
      </c>
      <c r="I63" s="2">
        <v>0</v>
      </c>
      <c r="J63" s="2">
        <v>0</v>
      </c>
      <c r="K63" s="2">
        <v>0</v>
      </c>
      <c r="L63" s="2">
        <v>0</v>
      </c>
    </row>
    <row r="64" spans="1:12" x14ac:dyDescent="0.3">
      <c r="D64" s="3">
        <v>46002</v>
      </c>
      <c r="E64" s="2">
        <v>77</v>
      </c>
      <c r="F64" s="15">
        <v>0</v>
      </c>
      <c r="G64" s="2">
        <v>3.7100108148686223E-2</v>
      </c>
      <c r="H64" s="9">
        <v>4.8492475458011448</v>
      </c>
      <c r="I64" s="2">
        <v>0</v>
      </c>
      <c r="J64" s="2">
        <v>0</v>
      </c>
      <c r="K64" s="2">
        <v>0</v>
      </c>
      <c r="L64" s="2">
        <v>0</v>
      </c>
    </row>
    <row r="65" spans="8:8" x14ac:dyDescent="0.3">
      <c r="H65" s="1">
        <f>SUM(H59:H64)</f>
        <v>71.656914419584609</v>
      </c>
    </row>
  </sheetData>
  <pageMargins left="0.25" right="0.25" top="0.5" bottom="0.5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16a_Excess_Distribution</vt:lpstr>
      <vt:lpstr>'16a_Excess_Distribution'!Print_Area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 h</dc:creator>
  <cp:lastModifiedBy>pon h</cp:lastModifiedBy>
  <dcterms:created xsi:type="dcterms:W3CDTF">2026-03-30T22:46:54Z</dcterms:created>
  <dcterms:modified xsi:type="dcterms:W3CDTF">2026-04-01T07:45:16Z</dcterms:modified>
</cp:coreProperties>
</file>